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F5" i="1"/>
  <c r="E5" i="1"/>
  <c r="D5" i="1"/>
</calcChain>
</file>

<file path=xl/sharedStrings.xml><?xml version="1.0" encoding="utf-8"?>
<sst xmlns="http://schemas.openxmlformats.org/spreadsheetml/2006/main" count="14" uniqueCount="14">
  <si>
    <t>Cheniere</t>
  </si>
  <si>
    <t>Cocodrie</t>
  </si>
  <si>
    <t>Rex</t>
  </si>
  <si>
    <t>Sabine</t>
  </si>
  <si>
    <t>CL111</t>
  </si>
  <si>
    <t>CL142-AR</t>
  </si>
  <si>
    <t>CL151</t>
  </si>
  <si>
    <t>CL152</t>
  </si>
  <si>
    <t>CL162</t>
  </si>
  <si>
    <t>seed/lb</t>
  </si>
  <si>
    <t>lb/acre</t>
  </si>
  <si>
    <r>
      <t>Seeds/ft</t>
    </r>
    <r>
      <rPr>
        <vertAlign val="superscript"/>
        <sz val="12"/>
        <color theme="1"/>
        <rFont val="Calibri"/>
        <family val="2"/>
        <scheme val="minor"/>
      </rPr>
      <t>2</t>
    </r>
  </si>
  <si>
    <t>Variety</t>
  </si>
  <si>
    <t>Estimated pounds of seed per acre needed to plant 30, 35, and 40 seeds per square foot.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</si>
</sst>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16" sqref="B16"/>
    </sheetView>
  </sheetViews>
  <sheetFormatPr defaultRowHeight="15" x14ac:dyDescent="0.25"/>
  <sheetData>
    <row r="1" spans="1:6" x14ac:dyDescent="0.25">
      <c r="A1" s="6" t="s">
        <v>13</v>
      </c>
    </row>
    <row r="2" spans="1:6" ht="18" x14ac:dyDescent="0.25">
      <c r="A2" s="4"/>
      <c r="B2" s="7"/>
      <c r="C2" s="10" t="s">
        <v>11</v>
      </c>
      <c r="D2" s="1"/>
      <c r="E2" s="1"/>
      <c r="F2" s="11"/>
    </row>
    <row r="3" spans="1:6" x14ac:dyDescent="0.25">
      <c r="A3" s="4" t="s">
        <v>12</v>
      </c>
      <c r="B3" s="8" t="s">
        <v>9</v>
      </c>
      <c r="C3" s="12">
        <v>25</v>
      </c>
      <c r="D3" s="13">
        <v>30</v>
      </c>
      <c r="E3" s="13">
        <v>35</v>
      </c>
      <c r="F3" s="4">
        <v>40</v>
      </c>
    </row>
    <row r="4" spans="1:6" x14ac:dyDescent="0.25">
      <c r="A4" s="5"/>
      <c r="B4" s="9"/>
      <c r="C4" s="16" t="s">
        <v>10</v>
      </c>
      <c r="D4" s="15"/>
      <c r="E4" s="15"/>
      <c r="F4" s="17"/>
    </row>
    <row r="5" spans="1:6" x14ac:dyDescent="0.25">
      <c r="A5" s="2" t="s">
        <v>0</v>
      </c>
      <c r="B5" s="2">
        <v>20071</v>
      </c>
      <c r="C5" s="3">
        <f>25*43560/B5</f>
        <v>54.257386278710577</v>
      </c>
      <c r="D5" s="3">
        <f>30*43560/B5</f>
        <v>65.108863534452695</v>
      </c>
      <c r="E5" s="3">
        <f>35*43560/B5</f>
        <v>75.960340790194806</v>
      </c>
      <c r="F5" s="3">
        <f>40*43560/B5</f>
        <v>86.811818045936917</v>
      </c>
    </row>
    <row r="6" spans="1:6" x14ac:dyDescent="0.25">
      <c r="A6" s="2" t="s">
        <v>1</v>
      </c>
      <c r="B6" s="2">
        <v>19011</v>
      </c>
      <c r="C6" s="3">
        <f t="shared" ref="C6:C13" si="0">25*43560/B6</f>
        <v>57.282625848193149</v>
      </c>
      <c r="D6" s="3">
        <f t="shared" ref="D6:D13" si="1">30*43560/B6</f>
        <v>68.739151017831787</v>
      </c>
      <c r="E6" s="3">
        <f t="shared" ref="E6:E13" si="2">35*43560/B6</f>
        <v>80.195676187470411</v>
      </c>
      <c r="F6" s="3">
        <f t="shared" ref="F6:F13" si="3">40*43560/B6</f>
        <v>91.652201357109035</v>
      </c>
    </row>
    <row r="7" spans="1:6" x14ac:dyDescent="0.25">
      <c r="A7" s="2" t="s">
        <v>2</v>
      </c>
      <c r="B7" s="2">
        <v>16459</v>
      </c>
      <c r="C7" s="3">
        <f t="shared" si="0"/>
        <v>66.164408530287375</v>
      </c>
      <c r="D7" s="3">
        <f t="shared" si="1"/>
        <v>79.397290236344858</v>
      </c>
      <c r="E7" s="3">
        <f t="shared" si="2"/>
        <v>92.630171942402328</v>
      </c>
      <c r="F7" s="3">
        <f t="shared" si="3"/>
        <v>105.86305364845981</v>
      </c>
    </row>
    <row r="8" spans="1:6" x14ac:dyDescent="0.25">
      <c r="A8" s="2" t="s">
        <v>3</v>
      </c>
      <c r="B8" s="2">
        <v>18853</v>
      </c>
      <c r="C8" s="3">
        <f t="shared" si="0"/>
        <v>57.762690288017822</v>
      </c>
      <c r="D8" s="3">
        <f t="shared" si="1"/>
        <v>69.315228345621392</v>
      </c>
      <c r="E8" s="3">
        <f t="shared" si="2"/>
        <v>80.867766403224948</v>
      </c>
      <c r="F8" s="3">
        <f t="shared" si="3"/>
        <v>92.420304460828518</v>
      </c>
    </row>
    <row r="9" spans="1:6" x14ac:dyDescent="0.25">
      <c r="A9" s="2" t="s">
        <v>4</v>
      </c>
      <c r="B9" s="2">
        <v>17760</v>
      </c>
      <c r="C9" s="3">
        <f t="shared" si="0"/>
        <v>61.317567567567565</v>
      </c>
      <c r="D9" s="3">
        <f t="shared" si="1"/>
        <v>73.581081081081081</v>
      </c>
      <c r="E9" s="3">
        <f t="shared" si="2"/>
        <v>85.844594594594597</v>
      </c>
      <c r="F9" s="3">
        <f t="shared" si="3"/>
        <v>98.108108108108112</v>
      </c>
    </row>
    <row r="10" spans="1:6" x14ac:dyDescent="0.25">
      <c r="A10" s="2" t="s">
        <v>5</v>
      </c>
      <c r="B10" s="2">
        <v>16738</v>
      </c>
      <c r="C10" s="3">
        <f t="shared" si="0"/>
        <v>65.061536623252479</v>
      </c>
      <c r="D10" s="3">
        <f t="shared" si="1"/>
        <v>78.073843947902972</v>
      </c>
      <c r="E10" s="3">
        <f t="shared" si="2"/>
        <v>91.086151272553465</v>
      </c>
      <c r="F10" s="3">
        <f t="shared" si="3"/>
        <v>104.09845859720397</v>
      </c>
    </row>
    <row r="11" spans="1:6" x14ac:dyDescent="0.25">
      <c r="A11" s="2" t="s">
        <v>6</v>
      </c>
      <c r="B11" s="2">
        <v>19552</v>
      </c>
      <c r="C11" s="3">
        <f t="shared" si="0"/>
        <v>55.69762684124386</v>
      </c>
      <c r="D11" s="3">
        <f t="shared" si="1"/>
        <v>66.837152209492629</v>
      </c>
      <c r="E11" s="3">
        <f t="shared" si="2"/>
        <v>77.976677577741413</v>
      </c>
      <c r="F11" s="3">
        <f t="shared" si="3"/>
        <v>89.116202945990182</v>
      </c>
    </row>
    <row r="12" spans="1:6" x14ac:dyDescent="0.25">
      <c r="A12" s="2" t="s">
        <v>7</v>
      </c>
      <c r="B12" s="2">
        <v>20769</v>
      </c>
      <c r="C12" s="3">
        <f t="shared" si="0"/>
        <v>52.433915932399252</v>
      </c>
      <c r="D12" s="3">
        <f t="shared" si="1"/>
        <v>62.920699118879099</v>
      </c>
      <c r="E12" s="3">
        <f t="shared" si="2"/>
        <v>73.407482305358954</v>
      </c>
      <c r="F12" s="3">
        <f t="shared" si="3"/>
        <v>83.894265491838794</v>
      </c>
    </row>
    <row r="13" spans="1:6" x14ac:dyDescent="0.25">
      <c r="A13" s="2" t="s">
        <v>8</v>
      </c>
      <c r="B13" s="2">
        <v>17156</v>
      </c>
      <c r="C13" s="3">
        <f t="shared" si="0"/>
        <v>63.476334809979015</v>
      </c>
      <c r="D13" s="3">
        <f t="shared" si="1"/>
        <v>76.171601771974821</v>
      </c>
      <c r="E13" s="3">
        <f t="shared" si="2"/>
        <v>88.86686873397062</v>
      </c>
      <c r="F13" s="3">
        <f t="shared" si="3"/>
        <v>101.56213569596643</v>
      </c>
    </row>
    <row r="16" spans="1:6" x14ac:dyDescent="0.25">
      <c r="A16" s="14"/>
    </row>
  </sheetData>
  <mergeCells count="2">
    <mergeCell ref="C4:F4"/>
    <mergeCell ref="C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Walker</dc:creator>
  <cp:lastModifiedBy>Tim Walker</cp:lastModifiedBy>
  <dcterms:created xsi:type="dcterms:W3CDTF">2013-03-13T16:53:30Z</dcterms:created>
  <dcterms:modified xsi:type="dcterms:W3CDTF">2013-03-13T17:21:27Z</dcterms:modified>
</cp:coreProperties>
</file>